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er" state="visible" r:id="rId4"/>
    <sheet sheetId="2" name="Settings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<sst xmlns="http://schemas.openxmlformats.org/spreadsheetml/2006/main" count="62" uniqueCount="59">
  <si>
    <t>ENVIRONMENTAL ASPECTS AND IMPACTS REGISTER</t>
  </si>
  <si>
    <t>Activity</t>
  </si>
  <si>
    <t>Aspect</t>
  </si>
  <si>
    <t>Impact</t>
  </si>
  <si>
    <t>Condition</t>
  </si>
  <si>
    <t>Legal or other requirement</t>
  </si>
  <si>
    <t>Severity (1 to 5)</t>
  </si>
  <si>
    <t>Likelihood (1 to 5)</t>
  </si>
  <si>
    <t>Score</t>
  </si>
  <si>
    <t>Significant?</t>
  </si>
  <si>
    <t>Controls</t>
  </si>
  <si>
    <t>Owner</t>
  </si>
  <si>
    <t>Review date</t>
  </si>
  <si>
    <t>Refuelling plant</t>
  </si>
  <si>
    <t>Fuel spill</t>
  </si>
  <si>
    <t>Land and water contamination</t>
  </si>
  <si>
    <t>Emergency</t>
  </si>
  <si>
    <t>Pollution prevention and site requirements</t>
  </si>
  <si>
    <t>Bunded refuelling area and spill kit</t>
  </si>
  <si>
    <t>Site supervisor</t>
  </si>
  <si>
    <t>Site waste</t>
  </si>
  <si>
    <t>Waste generation</t>
  </si>
  <si>
    <t>Landfill and resource use</t>
  </si>
  <si>
    <t>Normal</t>
  </si>
  <si>
    <t>Waste duty of care</t>
  </si>
  <si>
    <t>Waste segregation and licensed collection</t>
  </si>
  <si>
    <t>Site manager</t>
  </si>
  <si>
    <t>Vehicle use</t>
  </si>
  <si>
    <t>Exhaust emissions</t>
  </si>
  <si>
    <t>Air quality and climate</t>
  </si>
  <si>
    <t>Fleet and environmental requirements</t>
  </si>
  <si>
    <t>Service vehicles and reduce idling</t>
  </si>
  <si>
    <t>Fleet manager</t>
  </si>
  <si>
    <t>Delete this example: remove or replace the three grey italic example rows (rows 5 to 7).</t>
  </si>
  <si>
    <t>Template from Morgan Compliance Group · morgancompliancegroup.com</t>
  </si>
  <si>
    <t>SIGNIFICANCE SETTINGS</t>
  </si>
  <si>
    <t>Setting</t>
  </si>
  <si>
    <t>Value</t>
  </si>
  <si>
    <t>How it is used</t>
  </si>
  <si>
    <t>Significance threshold</t>
  </si>
  <si>
    <t>A score at or above this value is significant. Review your scoring method and use it consistently.</t>
  </si>
  <si>
    <t>Score method</t>
  </si>
  <si>
    <t>Severity x likelihood</t>
  </si>
  <si>
    <t>Delete this example: threshold is set to 12 and can be edited.</t>
  </si>
  <si>
    <t>HOW TO USE THE REGISTER</t>
  </si>
  <si>
    <t>Step</t>
  </si>
  <si>
    <t>What to do</t>
  </si>
  <si>
    <t>1. List activities</t>
  </si>
  <si>
    <t>Record the work activities, environmental aspects and possible impacts, including normal, abnormal and emergency situations.</t>
  </si>
  <si>
    <t>2. Check obligations</t>
  </si>
  <si>
    <t>Identify the legal requirements, permits, client rules and other commitments relevant to each aspect.</t>
  </si>
  <si>
    <t>3. Score the risks</t>
  </si>
  <si>
    <t>Give severity and likelihood a value from 1 to 5. The register multiplies these to produce the score.</t>
  </si>
  <si>
    <t>4. Set significance</t>
  </si>
  <si>
    <t>On Settings, choose the threshold. The Significant? column then marks Yes when the score meets or exceeds it.</t>
  </si>
  <si>
    <t>5. Add controls</t>
  </si>
  <si>
    <t>Set controls, assign an owner and record a review date. Review after a change, incident or change to legal obligations.</t>
  </si>
  <si>
    <t>Example</t>
  </si>
  <si>
    <t>Delete this example: the three grey italic rows are suggestions only and must be replaced with your own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</si>
</sst>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6" x14ac:knownFonts="1">
    <font>
      <color theme="1"/>
      <family val="2"/>
      <scheme val="minor"/>
      <sz val="11"/>
      <name val="Calibri"/>
    </font>
    <font>
      <b/>
      <color rgb="FFFFFFFF"/>
      <sz val="18"/>
      <name val="Aptos Display"/>
    </font>
    <font>
      <b/>
      <color rgb="FFFFFFFF"/>
      <name val="Aptos"/>
    </font>
    <font>
      <i/>
      <color rgb="FF6C7580"/>
      <name val="Aptos"/>
    </font>
    <font>
      <i/>
      <color rgb="FF6C7580"/>
    </font>
    <font>
      <i/>
      <color rgb="FF6C7580"/>
      <sz val="9"/>
      <name val="Aptos"/>
    </font>
  </fonts>
  <fills count="5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0E7C78"/>
      </patternFill>
    </fill>
    <fill>
      <patternFill patternType="solid">
        <fgColor rgb="FFF0F2F2"/>
      </patternFill>
    </fill>
  </fills>
  <borders count="2">
    <border>
      <left/>
      <right/>
      <top/>
      <bottom/>
      <diagonal/>
    </border>
    <border>
      <left/>
      <right/>
      <top style="thin">
        <color rgb="FF0E7C78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3" fillId="4" borderId="0" xfId="0" applyFont="1" applyFill="1"/>
    <xf numFmtId="164" fontId="3" fillId="4" borderId="0" xfId="0" applyNumberFormat="1" applyFont="1" applyFill="1"/>
    <xf numFmtId="164" fontId="0" fillId="0" borderId="0" xfId="0" applyNumberFormat="1"/>
    <xf numFmtId="0" fontId="4" fillId="0" borderId="0" xfId="0" applyFont="1"/>
    <xf numFmtId="0" fontId="5" fillId="0" borderId="1" xfId="0" applyFont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4" borderId="0" xfId="0" applyFont="1" applyFill="1"/>
    <xf numFmtId="0" fontId="4" fillId="4" borderId="0" xfId="0" applyFont="1" applyFill="1" applyAlignment="1">
      <alignment vertical="center" wrapText="1"/>
    </xf>
  </cellXfs>
  <cellStyles count="1">
    <cellStyle name="Normal" xfId="0" builtinId="0"/>
  </cellStyles>
  <dxfs count="2">
    <dxf>
      <fill>
        <patternFill patternType="solid">
          <fgColor rgb="FFF4C6C6"/>
        </patternFill>
      </fill>
    </dxf>
    <dxf>
      <fill>
        <patternFill patternType="solid">
          <fgColor rgb="FFCEE9D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809625" cy="2381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809625" cy="2381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809625" cy="2381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8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2" width="27" customWidth="1"/>
    <col min="3" max="3" width="36" customWidth="1"/>
    <col min="4" max="4" width="19" customWidth="1"/>
    <col min="5" max="5" width="36" customWidth="1"/>
    <col min="6" max="6" width="17" customWidth="1"/>
    <col min="7" max="7" width="18" customWidth="1"/>
    <col min="8" max="8" width="13" customWidth="1"/>
    <col min="9" max="9" width="17" customWidth="1"/>
    <col min="10" max="10" width="40" customWidth="1"/>
    <col min="11" max="11" width="22" customWidth="1"/>
    <col min="12" max="12" width="19" customWidth="1"/>
  </cols>
  <sheetData>
    <row r="1" ht="2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ht="44" customHeight="1" spans="1:12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</row>
    <row r="5" ht="29" customHeight="1" spans="1:12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>
        <v>5</v>
      </c>
      <c r="G5" s="3">
        <v>3</v>
      </c>
      <c r="H5" s="3">
        <f>IF(OR(F5="",G5=""),"",F5*G5)</f>
      </c>
      <c r="I5" s="3">
        <f>IF(H5="","",IF(H5&gt;=Settings!$B$5,"Yes","No"))</f>
      </c>
      <c r="J5" s="3" t="s">
        <v>18</v>
      </c>
      <c r="K5" s="3" t="s">
        <v>19</v>
      </c>
      <c r="L5" s="4">
        <v>46402</v>
      </c>
    </row>
    <row r="6" ht="29" customHeight="1" spans="1:12" x14ac:dyDescent="0.25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  <c r="F6" s="3">
        <v>3</v>
      </c>
      <c r="G6" s="3">
        <v>3</v>
      </c>
      <c r="H6" s="3">
        <f>IF(OR(F6="",G6=""),"",F6*G6)</f>
      </c>
      <c r="I6" s="3">
        <f>IF(H6="","",IF(H6&gt;=Settings!$B$5,"Yes","No"))</f>
      </c>
      <c r="J6" s="3" t="s">
        <v>25</v>
      </c>
      <c r="K6" s="3" t="s">
        <v>26</v>
      </c>
      <c r="L6" s="4">
        <v>46402</v>
      </c>
    </row>
    <row r="7" ht="29" customHeight="1" spans="1:12" x14ac:dyDescent="0.25">
      <c r="A7" s="3" t="s">
        <v>27</v>
      </c>
      <c r="B7" s="3" t="s">
        <v>28</v>
      </c>
      <c r="C7" s="3" t="s">
        <v>29</v>
      </c>
      <c r="D7" s="3" t="s">
        <v>23</v>
      </c>
      <c r="E7" s="3" t="s">
        <v>30</v>
      </c>
      <c r="F7" s="3">
        <v>4</v>
      </c>
      <c r="G7" s="3">
        <v>3</v>
      </c>
      <c r="H7" s="3">
        <f>IF(OR(F7="",G7=""),"",F7*G7)</f>
      </c>
      <c r="I7" s="3">
        <f>IF(H7="","",IF(H7&gt;=Settings!$B$5,"Yes","No"))</f>
      </c>
      <c r="J7" s="3" t="s">
        <v>31</v>
      </c>
      <c r="K7" s="3" t="s">
        <v>32</v>
      </c>
      <c r="L7" s="4">
        <v>46402</v>
      </c>
    </row>
    <row r="8" ht="29" customHeight="1" spans="8:12" x14ac:dyDescent="0.25">
      <c r="H8">
        <f>IF(OR(F8="",G8=""),"",F8*G8)</f>
      </c>
      <c r="I8">
        <f>IF(H8="","",IF(H8&gt;=Settings!$B$5,"Yes","No"))</f>
      </c>
      <c r="L8" s="5"/>
    </row>
    <row r="9" ht="29" customHeight="1" spans="8:12" x14ac:dyDescent="0.25">
      <c r="H9">
        <f>IF(OR(F9="",G9=""),"",F9*G9)</f>
      </c>
      <c r="I9">
        <f>IF(H9="","",IF(H9&gt;=Settings!$B$5,"Yes","No"))</f>
      </c>
      <c r="L9" s="5"/>
    </row>
    <row r="10" ht="29" customHeight="1" spans="8:12" x14ac:dyDescent="0.25">
      <c r="H10">
        <f>IF(OR(F10="",G10=""),"",F10*G10)</f>
      </c>
      <c r="I10">
        <f>IF(H10="","",IF(H10&gt;=Settings!$B$5,"Yes","No"))</f>
      </c>
      <c r="L10" s="5"/>
    </row>
    <row r="11" ht="29" customHeight="1" spans="8:12" x14ac:dyDescent="0.25">
      <c r="H11">
        <f>IF(OR(F11="",G11=""),"",F11*G11)</f>
      </c>
      <c r="I11">
        <f>IF(H11="","",IF(H11&gt;=Settings!$B$5,"Yes","No"))</f>
      </c>
      <c r="L11" s="5"/>
    </row>
    <row r="12" ht="29" customHeight="1" spans="8:12" x14ac:dyDescent="0.25">
      <c r="H12">
        <f>IF(OR(F12="",G12=""),"",F12*G12)</f>
      </c>
      <c r="I12">
        <f>IF(H12="","",IF(H12&gt;=Settings!$B$5,"Yes","No"))</f>
      </c>
      <c r="L12" s="5"/>
    </row>
    <row r="13" ht="29" customHeight="1" spans="8:12" x14ac:dyDescent="0.25">
      <c r="H13">
        <f>IF(OR(F13="",G13=""),"",F13*G13)</f>
      </c>
      <c r="I13">
        <f>IF(H13="","",IF(H13&gt;=Settings!$B$5,"Yes","No"))</f>
      </c>
      <c r="L13" s="5"/>
    </row>
    <row r="14" ht="29" customHeight="1" spans="8:12" x14ac:dyDescent="0.25">
      <c r="H14">
        <f>IF(OR(F14="",G14=""),"",F14*G14)</f>
      </c>
      <c r="I14">
        <f>IF(H14="","",IF(H14&gt;=Settings!$B$5,"Yes","No"))</f>
      </c>
      <c r="L14" s="5"/>
    </row>
    <row r="15" ht="29" customHeight="1" spans="8:12" x14ac:dyDescent="0.25">
      <c r="H15">
        <f>IF(OR(F15="",G15=""),"",F15*G15)</f>
      </c>
      <c r="I15">
        <f>IF(H15="","",IF(H15&gt;=Settings!$B$5,"Yes","No"))</f>
      </c>
      <c r="L15" s="5"/>
    </row>
    <row r="16" ht="29" customHeight="1" spans="8:12" x14ac:dyDescent="0.25">
      <c r="H16">
        <f>IF(OR(F16="",G16=""),"",F16*G16)</f>
      </c>
      <c r="I16">
        <f>IF(H16="","",IF(H16&gt;=Settings!$B$5,"Yes","No"))</f>
      </c>
      <c r="L16" s="5"/>
    </row>
    <row r="17" ht="29" customHeight="1" spans="8:12" x14ac:dyDescent="0.25">
      <c r="H17">
        <f>IF(OR(F17="",G17=""),"",F17*G17)</f>
      </c>
      <c r="I17">
        <f>IF(H17="","",IF(H17&gt;=Settings!$B$5,"Yes","No"))</f>
      </c>
      <c r="L17" s="5"/>
    </row>
    <row r="18" ht="29" customHeight="1" spans="8:12" x14ac:dyDescent="0.25">
      <c r="H18">
        <f>IF(OR(F18="",G18=""),"",F18*G18)</f>
      </c>
      <c r="I18">
        <f>IF(H18="","",IF(H18&gt;=Settings!$B$5,"Yes","No"))</f>
      </c>
      <c r="L18" s="5"/>
    </row>
    <row r="19" ht="29" customHeight="1" spans="8:12" x14ac:dyDescent="0.25">
      <c r="H19">
        <f>IF(OR(F19="",G19=""),"",F19*G19)</f>
      </c>
      <c r="I19">
        <f>IF(H19="","",IF(H19&gt;=Settings!$B$5,"Yes","No"))</f>
      </c>
      <c r="L19" s="5"/>
    </row>
    <row r="20" ht="29" customHeight="1" spans="8:12" x14ac:dyDescent="0.25">
      <c r="H20">
        <f>IF(OR(F20="",G20=""),"",F20*G20)</f>
      </c>
      <c r="I20">
        <f>IF(H20="","",IF(H20&gt;=Settings!$B$5,"Yes","No"))</f>
      </c>
      <c r="L20" s="5"/>
    </row>
    <row r="21" ht="29" customHeight="1" spans="8:12" x14ac:dyDescent="0.25">
      <c r="H21">
        <f>IF(OR(F21="",G21=""),"",F21*G21)</f>
      </c>
      <c r="I21">
        <f>IF(H21="","",IF(H21&gt;=Settings!$B$5,"Yes","No"))</f>
      </c>
      <c r="L21" s="5"/>
    </row>
    <row r="22" ht="29" customHeight="1" spans="8:12" x14ac:dyDescent="0.25">
      <c r="H22">
        <f>IF(OR(F22="",G22=""),"",F22*G22)</f>
      </c>
      <c r="I22">
        <f>IF(H22="","",IF(H22&gt;=Settings!$B$5,"Yes","No"))</f>
      </c>
      <c r="L22" s="5"/>
    </row>
    <row r="23" ht="29" customHeight="1" spans="8:12" x14ac:dyDescent="0.25">
      <c r="H23">
        <f>IF(OR(F23="",G23=""),"",F23*G23)</f>
      </c>
      <c r="I23">
        <f>IF(H23="","",IF(H23&gt;=Settings!$B$5,"Yes","No"))</f>
      </c>
      <c r="L23" s="5"/>
    </row>
    <row r="24" ht="29" customHeight="1" spans="8:12" x14ac:dyDescent="0.25">
      <c r="H24">
        <f>IF(OR(F24="",G24=""),"",F24*G24)</f>
      </c>
      <c r="I24">
        <f>IF(H24="","",IF(H24&gt;=Settings!$B$5,"Yes","No"))</f>
      </c>
      <c r="L24" s="5"/>
    </row>
    <row r="25" ht="29" customHeight="1" spans="8:12" x14ac:dyDescent="0.25">
      <c r="H25">
        <f>IF(OR(F25="",G25=""),"",F25*G25)</f>
      </c>
      <c r="I25">
        <f>IF(H25="","",IF(H25&gt;=Settings!$B$5,"Yes","No"))</f>
      </c>
      <c r="L25" s="5"/>
    </row>
    <row r="26" ht="29" customHeight="1" spans="8:12" x14ac:dyDescent="0.25">
      <c r="H26">
        <f>IF(OR(F26="",G26=""),"",F26*G26)</f>
      </c>
      <c r="I26">
        <f>IF(H26="","",IF(H26&gt;=Settings!$B$5,"Yes","No"))</f>
      </c>
      <c r="L26" s="5"/>
    </row>
    <row r="27" ht="29" customHeight="1" spans="8:12" x14ac:dyDescent="0.25">
      <c r="H27">
        <f>IF(OR(F27="",G27=""),"",F27*G27)</f>
      </c>
      <c r="I27">
        <f>IF(H27="","",IF(H27&gt;=Settings!$B$5,"Yes","No"))</f>
      </c>
      <c r="L27" s="5"/>
    </row>
    <row r="28" ht="29" customHeight="1" spans="8:12" x14ac:dyDescent="0.25">
      <c r="H28">
        <f>IF(OR(F28="",G28=""),"",F28*G28)</f>
      </c>
      <c r="I28">
        <f>IF(H28="","",IF(H28&gt;=Settings!$B$5,"Yes","No"))</f>
      </c>
      <c r="L28" s="5"/>
    </row>
    <row r="29" ht="29" customHeight="1" spans="8:12" x14ac:dyDescent="0.25">
      <c r="H29">
        <f>IF(OR(F29="",G29=""),"",F29*G29)</f>
      </c>
      <c r="I29">
        <f>IF(H29="","",IF(H29&gt;=Settings!$B$5,"Yes","No"))</f>
      </c>
      <c r="L29" s="5"/>
    </row>
    <row r="30" ht="29" customHeight="1" spans="8:12" x14ac:dyDescent="0.25">
      <c r="H30">
        <f>IF(OR(F30="",G30=""),"",F30*G30)</f>
      </c>
      <c r="I30">
        <f>IF(H30="","",IF(H30&gt;=Settings!$B$5,"Yes","No"))</f>
      </c>
      <c r="L30" s="5"/>
    </row>
    <row r="31" ht="29" customHeight="1" spans="8:12" x14ac:dyDescent="0.25">
      <c r="H31">
        <f>IF(OR(F31="",G31=""),"",F31*G31)</f>
      </c>
      <c r="I31">
        <f>IF(H31="","",IF(H31&gt;=Settings!$B$5,"Yes","No"))</f>
      </c>
      <c r="L31" s="5"/>
    </row>
    <row r="32" ht="29" customHeight="1" spans="8:12" x14ac:dyDescent="0.25">
      <c r="H32">
        <f>IF(OR(F32="",G32=""),"",F32*G32)</f>
      </c>
      <c r="I32">
        <f>IF(H32="","",IF(H32&gt;=Settings!$B$5,"Yes","No"))</f>
      </c>
      <c r="L32" s="5"/>
    </row>
    <row r="33" ht="29" customHeight="1" spans="8:12" x14ac:dyDescent="0.25">
      <c r="H33">
        <f>IF(OR(F33="",G33=""),"",F33*G33)</f>
      </c>
      <c r="I33">
        <f>IF(H33="","",IF(H33&gt;=Settings!$B$5,"Yes","No"))</f>
      </c>
      <c r="L33" s="5"/>
    </row>
    <row r="34" ht="29" customHeight="1" spans="8:12" x14ac:dyDescent="0.25">
      <c r="H34">
        <f>IF(OR(F34="",G34=""),"",F34*G34)</f>
      </c>
      <c r="I34">
        <f>IF(H34="","",IF(H34&gt;=Settings!$B$5,"Yes","No"))</f>
      </c>
      <c r="L34" s="5"/>
    </row>
    <row r="35" ht="29" customHeight="1" spans="8:12" x14ac:dyDescent="0.25">
      <c r="H35">
        <f>IF(OR(F35="",G35=""),"",F35*G35)</f>
      </c>
      <c r="I35">
        <f>IF(H35="","",IF(H35&gt;=Settings!$B$5,"Yes","No"))</f>
      </c>
      <c r="L35" s="5"/>
    </row>
    <row r="36" ht="29" customHeight="1" spans="8:12" x14ac:dyDescent="0.25">
      <c r="H36">
        <f>IF(OR(F36="",G36=""),"",F36*G36)</f>
      </c>
      <c r="I36">
        <f>IF(H36="","",IF(H36&gt;=Settings!$B$5,"Yes","No"))</f>
      </c>
      <c r="L36" s="5"/>
    </row>
    <row r="37" ht="29" customHeight="1" spans="8:12" x14ac:dyDescent="0.25">
      <c r="H37">
        <f>IF(OR(F37="",G37=""),"",F37*G37)</f>
      </c>
      <c r="I37">
        <f>IF(H37="","",IF(H37&gt;=Settings!$B$5,"Yes","No"))</f>
      </c>
      <c r="L37" s="5"/>
    </row>
    <row r="38" ht="29" customHeight="1" spans="8:12" x14ac:dyDescent="0.25">
      <c r="H38">
        <f>IF(OR(F38="",G38=""),"",F38*G38)</f>
      </c>
      <c r="I38">
        <f>IF(H38="","",IF(H38&gt;=Settings!$B$5,"Yes","No"))</f>
      </c>
      <c r="L38" s="5"/>
    </row>
    <row r="39" ht="29" customHeight="1" spans="8:12" x14ac:dyDescent="0.25">
      <c r="H39">
        <f>IF(OR(F39="",G39=""),"",F39*G39)</f>
      </c>
      <c r="I39">
        <f>IF(H39="","",IF(H39&gt;=Settings!$B$5,"Yes","No"))</f>
      </c>
      <c r="L39" s="5"/>
    </row>
    <row r="40" ht="29" customHeight="1" spans="8:12" x14ac:dyDescent="0.25">
      <c r="H40">
        <f>IF(OR(F40="",G40=""),"",F40*G40)</f>
      </c>
      <c r="I40">
        <f>IF(H40="","",IF(H40&gt;=Settings!$B$5,"Yes","No"))</f>
      </c>
      <c r="L40" s="5"/>
    </row>
    <row r="41" ht="29" customHeight="1" spans="8:12" x14ac:dyDescent="0.25">
      <c r="H41">
        <f>IF(OR(F41="",G41=""),"",F41*G41)</f>
      </c>
      <c r="I41">
        <f>IF(H41="","",IF(H41&gt;=Settings!$B$5,"Yes","No"))</f>
      </c>
      <c r="L41" s="5"/>
    </row>
    <row r="42" ht="29" customHeight="1" spans="8:12" x14ac:dyDescent="0.25">
      <c r="H42">
        <f>IF(OR(F42="",G42=""),"",F42*G42)</f>
      </c>
      <c r="I42">
        <f>IF(H42="","",IF(H42&gt;=Settings!$B$5,"Yes","No"))</f>
      </c>
      <c r="L42" s="5"/>
    </row>
    <row r="43" ht="29" customHeight="1" spans="8:12" x14ac:dyDescent="0.25">
      <c r="H43">
        <f>IF(OR(F43="",G43=""),"",F43*G43)</f>
      </c>
      <c r="I43">
        <f>IF(H43="","",IF(H43&gt;=Settings!$B$5,"Yes","No"))</f>
      </c>
      <c r="L43" s="5"/>
    </row>
    <row r="44" ht="29" customHeight="1" spans="8:12" x14ac:dyDescent="0.25">
      <c r="H44">
        <f>IF(OR(F44="",G44=""),"",F44*G44)</f>
      </c>
      <c r="I44">
        <f>IF(H44="","",IF(H44&gt;=Settings!$B$5,"Yes","No"))</f>
      </c>
      <c r="L44" s="5"/>
    </row>
    <row r="45" ht="29" customHeight="1" spans="8:12" x14ac:dyDescent="0.25">
      <c r="H45">
        <f>IF(OR(F45="",G45=""),"",F45*G45)</f>
      </c>
      <c r="I45">
        <f>IF(H45="","",IF(H45&gt;=Settings!$B$5,"Yes","No"))</f>
      </c>
      <c r="L45" s="5"/>
    </row>
    <row r="46" ht="29" customHeight="1" spans="8:12" x14ac:dyDescent="0.25">
      <c r="H46">
        <f>IF(OR(F46="",G46=""),"",F46*G46)</f>
      </c>
      <c r="I46">
        <f>IF(H46="","",IF(H46&gt;=Settings!$B$5,"Yes","No"))</f>
      </c>
      <c r="L46" s="5"/>
    </row>
    <row r="47" ht="29" customHeight="1" spans="8:12" x14ac:dyDescent="0.25">
      <c r="H47">
        <f>IF(OR(F47="",G47=""),"",F47*G47)</f>
      </c>
      <c r="I47">
        <f>IF(H47="","",IF(H47&gt;=Settings!$B$5,"Yes","No"))</f>
      </c>
      <c r="L47" s="5"/>
    </row>
    <row r="48" ht="29" customHeight="1" spans="8:12" x14ac:dyDescent="0.25">
      <c r="H48">
        <f>IF(OR(F48="",G48=""),"",F48*G48)</f>
      </c>
      <c r="I48">
        <f>IF(H48="","",IF(H48&gt;=Settings!$B$5,"Yes","No"))</f>
      </c>
      <c r="L48" s="5"/>
    </row>
    <row r="49" ht="29" customHeight="1" spans="8:12" x14ac:dyDescent="0.25">
      <c r="H49">
        <f>IF(OR(F49="",G49=""),"",F49*G49)</f>
      </c>
      <c r="I49">
        <f>IF(H49="","",IF(H49&gt;=Settings!$B$5,"Yes","No"))</f>
      </c>
      <c r="L49" s="5"/>
    </row>
    <row r="50" ht="29" customHeight="1" spans="8:12" x14ac:dyDescent="0.25">
      <c r="H50">
        <f>IF(OR(F50="",G50=""),"",F50*G50)</f>
      </c>
      <c r="I50">
        <f>IF(H50="","",IF(H50&gt;=Settings!$B$5,"Yes","No"))</f>
      </c>
      <c r="L50" s="5"/>
    </row>
    <row r="51" ht="29" customHeight="1" spans="8:12" x14ac:dyDescent="0.25">
      <c r="H51">
        <f>IF(OR(F51="",G51=""),"",F51*G51)</f>
      </c>
      <c r="I51">
        <f>IF(H51="","",IF(H51&gt;=Settings!$B$5,"Yes","No"))</f>
      </c>
      <c r="L51" s="5"/>
    </row>
    <row r="52" ht="29" customHeight="1" spans="8:12" x14ac:dyDescent="0.25">
      <c r="H52">
        <f>IF(OR(F52="",G52=""),"",F52*G52)</f>
      </c>
      <c r="I52">
        <f>IF(H52="","",IF(H52&gt;=Settings!$B$5,"Yes","No"))</f>
      </c>
      <c r="L52" s="5"/>
    </row>
    <row r="53" ht="29" customHeight="1" spans="8:12" x14ac:dyDescent="0.25">
      <c r="H53">
        <f>IF(OR(F53="",G53=""),"",F53*G53)</f>
      </c>
      <c r="I53">
        <f>IF(H53="","",IF(H53&gt;=Settings!$B$5,"Yes","No"))</f>
      </c>
      <c r="L53" s="5"/>
    </row>
    <row r="54" ht="29" customHeight="1" spans="8:12" x14ac:dyDescent="0.25">
      <c r="H54">
        <f>IF(OR(F54="",G54=""),"",F54*G54)</f>
      </c>
      <c r="I54">
        <f>IF(H54="","",IF(H54&gt;=Settings!$B$5,"Yes","No"))</f>
      </c>
      <c r="L54" s="5"/>
    </row>
    <row r="55" ht="29" customHeight="1" spans="8:12" x14ac:dyDescent="0.25">
      <c r="H55">
        <f>IF(OR(F55="",G55=""),"",F55*G55)</f>
      </c>
      <c r="I55">
        <f>IF(H55="","",IF(H55&gt;=Settings!$B$5,"Yes","No"))</f>
      </c>
      <c r="L55" s="5"/>
    </row>
    <row r="56" ht="29" customHeight="1" spans="8:12" x14ac:dyDescent="0.25">
      <c r="H56">
        <f>IF(OR(F56="",G56=""),"",F56*G56)</f>
      </c>
      <c r="I56">
        <f>IF(H56="","",IF(H56&gt;=Settings!$B$5,"Yes","No"))</f>
      </c>
      <c r="L56" s="5"/>
    </row>
    <row r="57" ht="29" customHeight="1" spans="8:12" x14ac:dyDescent="0.25">
      <c r="H57">
        <f>IF(OR(F57="",G57=""),"",F57*G57)</f>
      </c>
      <c r="I57">
        <f>IF(H57="","",IF(H57&gt;=Settings!$B$5,"Yes","No"))</f>
      </c>
      <c r="L57" s="5"/>
    </row>
    <row r="58" ht="29" customHeight="1" spans="8:12" x14ac:dyDescent="0.25">
      <c r="H58">
        <f>IF(OR(F58="",G58=""),"",F58*G58)</f>
      </c>
      <c r="I58">
        <f>IF(H58="","",IF(H58&gt;=Settings!$B$5,"Yes","No"))</f>
      </c>
      <c r="L58" s="5"/>
    </row>
    <row r="59" ht="29" customHeight="1" spans="8:12" x14ac:dyDescent="0.25">
      <c r="H59">
        <f>IF(OR(F59="",G59=""),"",F59*G59)</f>
      </c>
      <c r="I59">
        <f>IF(H59="","",IF(H59&gt;=Settings!$B$5,"Yes","No"))</f>
      </c>
      <c r="L59" s="5"/>
    </row>
    <row r="60" ht="29" customHeight="1" spans="8:12" x14ac:dyDescent="0.25">
      <c r="H60">
        <f>IF(OR(F60="",G60=""),"",F60*G60)</f>
      </c>
      <c r="I60">
        <f>IF(H60="","",IF(H60&gt;=Settings!$B$5,"Yes","No"))</f>
      </c>
      <c r="L60" s="5"/>
    </row>
    <row r="61" ht="29" customHeight="1" spans="8:12" x14ac:dyDescent="0.25">
      <c r="H61">
        <f>IF(OR(F61="",G61=""),"",F61*G61)</f>
      </c>
      <c r="I61">
        <f>IF(H61="","",IF(H61&gt;=Settings!$B$5,"Yes","No"))</f>
      </c>
      <c r="L61" s="5"/>
    </row>
    <row r="62" ht="29" customHeight="1" spans="8:12" x14ac:dyDescent="0.25">
      <c r="H62">
        <f>IF(OR(F62="",G62=""),"",F62*G62)</f>
      </c>
      <c r="I62">
        <f>IF(H62="","",IF(H62&gt;=Settings!$B$5,"Yes","No"))</f>
      </c>
      <c r="L62" s="5"/>
    </row>
    <row r="63" ht="29" customHeight="1" spans="8:12" x14ac:dyDescent="0.25">
      <c r="H63">
        <f>IF(OR(F63="",G63=""),"",F63*G63)</f>
      </c>
      <c r="I63">
        <f>IF(H63="","",IF(H63&gt;=Settings!$B$5,"Yes","No"))</f>
      </c>
      <c r="L63" s="5"/>
    </row>
    <row r="64" ht="29" customHeight="1" spans="8:12" x14ac:dyDescent="0.25">
      <c r="H64">
        <f>IF(OR(F64="",G64=""),"",F64*G64)</f>
      </c>
      <c r="I64">
        <f>IF(H64="","",IF(H64&gt;=Settings!$B$5,"Yes","No"))</f>
      </c>
      <c r="L64" s="5"/>
    </row>
    <row r="65" ht="29" customHeight="1" spans="8:12" x14ac:dyDescent="0.25">
      <c r="H65">
        <f>IF(OR(F65="",G65=""),"",F65*G65)</f>
      </c>
      <c r="I65">
        <f>IF(H65="","",IF(H65&gt;=Settings!$B$5,"Yes","No"))</f>
      </c>
      <c r="L65" s="5"/>
    </row>
    <row r="66" ht="29" customHeight="1" spans="8:12" x14ac:dyDescent="0.25">
      <c r="H66">
        <f>IF(OR(F66="",G66=""),"",F66*G66)</f>
      </c>
      <c r="I66">
        <f>IF(H66="","",IF(H66&gt;=Settings!$B$5,"Yes","No"))</f>
      </c>
      <c r="L66" s="5"/>
    </row>
    <row r="67" ht="29" customHeight="1" spans="8:12" x14ac:dyDescent="0.25">
      <c r="H67">
        <f>IF(OR(F67="",G67=""),"",F67*G67)</f>
      </c>
      <c r="I67">
        <f>IF(H67="","",IF(H67&gt;=Settings!$B$5,"Yes","No"))</f>
      </c>
      <c r="L67" s="5"/>
    </row>
    <row r="68" ht="29" customHeight="1" spans="8:12" x14ac:dyDescent="0.25">
      <c r="H68">
        <f>IF(OR(F68="",G68=""),"",F68*G68)</f>
      </c>
      <c r="I68">
        <f>IF(H68="","",IF(H68&gt;=Settings!$B$5,"Yes","No"))</f>
      </c>
      <c r="L68" s="5"/>
    </row>
    <row r="69" ht="29" customHeight="1" spans="8:12" x14ac:dyDescent="0.25">
      <c r="H69">
        <f>IF(OR(F69="",G69=""),"",F69*G69)</f>
      </c>
      <c r="I69">
        <f>IF(H69="","",IF(H69&gt;=Settings!$B$5,"Yes","No"))</f>
      </c>
      <c r="L69" s="5"/>
    </row>
    <row r="70" ht="29" customHeight="1" spans="8:12" x14ac:dyDescent="0.25">
      <c r="H70">
        <f>IF(OR(F70="",G70=""),"",F70*G70)</f>
      </c>
      <c r="I70">
        <f>IF(H70="","",IF(H70&gt;=Settings!$B$5,"Yes","No"))</f>
      </c>
      <c r="L70" s="5"/>
    </row>
    <row r="71" ht="29" customHeight="1" spans="8:12" x14ac:dyDescent="0.25">
      <c r="H71">
        <f>IF(OR(F71="",G71=""),"",F71*G71)</f>
      </c>
      <c r="I71">
        <f>IF(H71="","",IF(H71&gt;=Settings!$B$5,"Yes","No"))</f>
      </c>
      <c r="L71" s="5"/>
    </row>
    <row r="72" ht="29" customHeight="1" spans="8:12" x14ac:dyDescent="0.25">
      <c r="H72">
        <f>IF(OR(F72="",G72=""),"",F72*G72)</f>
      </c>
      <c r="I72">
        <f>IF(H72="","",IF(H72&gt;=Settings!$B$5,"Yes","No"))</f>
      </c>
      <c r="L72" s="5"/>
    </row>
    <row r="73" ht="29" customHeight="1" spans="8:12" x14ac:dyDescent="0.25">
      <c r="H73">
        <f>IF(OR(F73="",G73=""),"",F73*G73)</f>
      </c>
      <c r="I73">
        <f>IF(H73="","",IF(H73&gt;=Settings!$B$5,"Yes","No"))</f>
      </c>
      <c r="L73" s="5"/>
    </row>
    <row r="74" ht="29" customHeight="1" spans="8:12" x14ac:dyDescent="0.25">
      <c r="H74">
        <f>IF(OR(F74="",G74=""),"",F74*G74)</f>
      </c>
      <c r="I74">
        <f>IF(H74="","",IF(H74&gt;=Settings!$B$5,"Yes","No"))</f>
      </c>
      <c r="L74" s="5"/>
    </row>
    <row r="75" ht="29" customHeight="1" spans="8:12" x14ac:dyDescent="0.25">
      <c r="H75">
        <f>IF(OR(F75="",G75=""),"",F75*G75)</f>
      </c>
      <c r="I75">
        <f>IF(H75="","",IF(H75&gt;=Settings!$B$5,"Yes","No"))</f>
      </c>
      <c r="L75" s="5"/>
    </row>
    <row r="76" ht="29" customHeight="1" spans="8:12" x14ac:dyDescent="0.25">
      <c r="H76">
        <f>IF(OR(F76="",G76=""),"",F76*G76)</f>
      </c>
      <c r="I76">
        <f>IF(H76="","",IF(H76&gt;=Settings!$B$5,"Yes","No"))</f>
      </c>
      <c r="L76" s="5"/>
    </row>
    <row r="77" ht="29" customHeight="1" spans="8:12" x14ac:dyDescent="0.25">
      <c r="H77">
        <f>IF(OR(F77="",G77=""),"",F77*G77)</f>
      </c>
      <c r="I77">
        <f>IF(H77="","",IF(H77&gt;=Settings!$B$5,"Yes","No"))</f>
      </c>
      <c r="L77" s="5"/>
    </row>
    <row r="78" ht="29" customHeight="1" spans="8:12" x14ac:dyDescent="0.25">
      <c r="H78">
        <f>IF(OR(F78="",G78=""),"",F78*G78)</f>
      </c>
      <c r="I78">
        <f>IF(H78="","",IF(H78&gt;=Settings!$B$5,"Yes","No"))</f>
      </c>
      <c r="L78" s="5"/>
    </row>
    <row r="79" ht="29" customHeight="1" spans="8:12" x14ac:dyDescent="0.25">
      <c r="H79">
        <f>IF(OR(F79="",G79=""),"",F79*G79)</f>
      </c>
      <c r="I79">
        <f>IF(H79="","",IF(H79&gt;=Settings!$B$5,"Yes","No"))</f>
      </c>
      <c r="L79" s="5"/>
    </row>
    <row r="80" ht="29" customHeight="1" spans="8:12" x14ac:dyDescent="0.25">
      <c r="H80">
        <f>IF(OR(F80="",G80=""),"",F80*G80)</f>
      </c>
      <c r="I80">
        <f>IF(H80="","",IF(H80&gt;=Settings!$B$5,"Yes","No"))</f>
      </c>
      <c r="L80" s="5"/>
    </row>
    <row r="81" ht="29" customHeight="1" spans="8:12" x14ac:dyDescent="0.25">
      <c r="H81">
        <f>IF(OR(F81="",G81=""),"",F81*G81)</f>
      </c>
      <c r="I81">
        <f>IF(H81="","",IF(H81&gt;=Settings!$B$5,"Yes","No"))</f>
      </c>
      <c r="L81" s="5"/>
    </row>
    <row r="82" ht="29" customHeight="1" spans="8:12" x14ac:dyDescent="0.25">
      <c r="H82">
        <f>IF(OR(F82="",G82=""),"",F82*G82)</f>
      </c>
      <c r="I82">
        <f>IF(H82="","",IF(H82&gt;=Settings!$B$5,"Yes","No"))</f>
      </c>
      <c r="L82" s="5"/>
    </row>
    <row r="83" ht="29" customHeight="1" spans="8:12" x14ac:dyDescent="0.25">
      <c r="H83">
        <f>IF(OR(F83="",G83=""),"",F83*G83)</f>
      </c>
      <c r="I83">
        <f>IF(H83="","",IF(H83&gt;=Settings!$B$5,"Yes","No"))</f>
      </c>
      <c r="L83" s="5"/>
    </row>
    <row r="84" ht="29" customHeight="1" spans="8:12" x14ac:dyDescent="0.25">
      <c r="H84">
        <f>IF(OR(F84="",G84=""),"",F84*G84)</f>
      </c>
      <c r="I84">
        <f>IF(H84="","",IF(H84&gt;=Settings!$B$5,"Yes","No"))</f>
      </c>
      <c r="L84" s="5"/>
    </row>
    <row r="85" ht="29" customHeight="1" spans="8:12" x14ac:dyDescent="0.25">
      <c r="H85">
        <f>IF(OR(F85="",G85=""),"",F85*G85)</f>
      </c>
      <c r="I85">
        <f>IF(H85="","",IF(H85&gt;=Settings!$B$5,"Yes","No"))</f>
      </c>
      <c r="L85" s="5"/>
    </row>
    <row r="86" ht="29" customHeight="1" spans="8:12" x14ac:dyDescent="0.25">
      <c r="H86">
        <f>IF(OR(F86="",G86=""),"",F86*G86)</f>
      </c>
      <c r="I86">
        <f>IF(H86="","",IF(H86&gt;=Settings!$B$5,"Yes","No"))</f>
      </c>
      <c r="L86" s="5"/>
    </row>
    <row r="87" ht="29" customHeight="1" spans="8:12" x14ac:dyDescent="0.25">
      <c r="H87">
        <f>IF(OR(F87="",G87=""),"",F87*G87)</f>
      </c>
      <c r="I87">
        <f>IF(H87="","",IF(H87&gt;=Settings!$B$5,"Yes","No"))</f>
      </c>
      <c r="L87" s="5"/>
    </row>
    <row r="88" ht="29" customHeight="1" spans="8:12" x14ac:dyDescent="0.25">
      <c r="H88">
        <f>IF(OR(F88="",G88=""),"",F88*G88)</f>
      </c>
      <c r="I88">
        <f>IF(H88="","",IF(H88&gt;=Settings!$B$5,"Yes","No"))</f>
      </c>
      <c r="L88" s="5"/>
    </row>
    <row r="89" ht="29" customHeight="1" spans="8:12" x14ac:dyDescent="0.25">
      <c r="H89">
        <f>IF(OR(F89="",G89=""),"",F89*G89)</f>
      </c>
      <c r="I89">
        <f>IF(H89="","",IF(H89&gt;=Settings!$B$5,"Yes","No"))</f>
      </c>
      <c r="L89" s="5"/>
    </row>
    <row r="90" ht="29" customHeight="1" spans="8:12" x14ac:dyDescent="0.25">
      <c r="H90">
        <f>IF(OR(F90="",G90=""),"",F90*G90)</f>
      </c>
      <c r="I90">
        <f>IF(H90="","",IF(H90&gt;=Settings!$B$5,"Yes","No"))</f>
      </c>
      <c r="L90" s="5"/>
    </row>
    <row r="91" ht="29" customHeight="1" spans="8:12" x14ac:dyDescent="0.25">
      <c r="H91">
        <f>IF(OR(F91="",G91=""),"",F91*G91)</f>
      </c>
      <c r="I91">
        <f>IF(H91="","",IF(H91&gt;=Settings!$B$5,"Yes","No"))</f>
      </c>
      <c r="L91" s="5"/>
    </row>
    <row r="92" ht="29" customHeight="1" spans="8:12" x14ac:dyDescent="0.25">
      <c r="H92">
        <f>IF(OR(F92="",G92=""),"",F92*G92)</f>
      </c>
      <c r="I92">
        <f>IF(H92="","",IF(H92&gt;=Settings!$B$5,"Yes","No"))</f>
      </c>
      <c r="L92" s="5"/>
    </row>
    <row r="93" ht="29" customHeight="1" spans="8:12" x14ac:dyDescent="0.25">
      <c r="H93">
        <f>IF(OR(F93="",G93=""),"",F93*G93)</f>
      </c>
      <c r="I93">
        <f>IF(H93="","",IF(H93&gt;=Settings!$B$5,"Yes","No"))</f>
      </c>
      <c r="L93" s="5"/>
    </row>
    <row r="94" ht="29" customHeight="1" spans="8:12" x14ac:dyDescent="0.25">
      <c r="H94">
        <f>IF(OR(F94="",G94=""),"",F94*G94)</f>
      </c>
      <c r="I94">
        <f>IF(H94="","",IF(H94&gt;=Settings!$B$5,"Yes","No"))</f>
      </c>
      <c r="L94" s="5"/>
    </row>
    <row r="95" ht="29" customHeight="1" spans="8:12" x14ac:dyDescent="0.25">
      <c r="H95">
        <f>IF(OR(F95="",G95=""),"",F95*G95)</f>
      </c>
      <c r="I95">
        <f>IF(H95="","",IF(H95&gt;=Settings!$B$5,"Yes","No"))</f>
      </c>
      <c r="L95" s="5"/>
    </row>
    <row r="96" ht="29" customHeight="1" spans="8:12" x14ac:dyDescent="0.25">
      <c r="H96">
        <f>IF(OR(F96="",G96=""),"",F96*G96)</f>
      </c>
      <c r="I96">
        <f>IF(H96="","",IF(H96&gt;=Settings!$B$5,"Yes","No"))</f>
      </c>
      <c r="L96" s="5"/>
    </row>
    <row r="97" ht="29" customHeight="1" spans="8:12" x14ac:dyDescent="0.25">
      <c r="H97">
        <f>IF(OR(F97="",G97=""),"",F97*G97)</f>
      </c>
      <c r="I97">
        <f>IF(H97="","",IF(H97&gt;=Settings!$B$5,"Yes","No"))</f>
      </c>
      <c r="L97" s="5"/>
    </row>
    <row r="98" ht="29" customHeight="1" spans="8:12" x14ac:dyDescent="0.25">
      <c r="H98">
        <f>IF(OR(F98="",G98=""),"",F98*G98)</f>
      </c>
      <c r="I98">
        <f>IF(H98="","",IF(H98&gt;=Settings!$B$5,"Yes","No"))</f>
      </c>
      <c r="L98" s="5"/>
    </row>
    <row r="99" ht="29" customHeight="1" spans="8:12" x14ac:dyDescent="0.25">
      <c r="H99">
        <f>IF(OR(F99="",G99=""),"",F99*G99)</f>
      </c>
      <c r="I99">
        <f>IF(H99="","",IF(H99&gt;=Settings!$B$5,"Yes","No"))</f>
      </c>
      <c r="L99" s="5"/>
    </row>
    <row r="100" ht="29" customHeight="1" spans="8:12" x14ac:dyDescent="0.25">
      <c r="H100">
        <f>IF(OR(F100="",G100=""),"",F100*G100)</f>
      </c>
      <c r="I100">
        <f>IF(H100="","",IF(H100&gt;=Settings!$B$5,"Yes","No"))</f>
      </c>
      <c r="L100" s="5"/>
    </row>
    <row r="101" ht="29" customHeight="1" spans="8:12" x14ac:dyDescent="0.25">
      <c r="H101">
        <f>IF(OR(F101="",G101=""),"",F101*G101)</f>
      </c>
      <c r="I101">
        <f>IF(H101="","",IF(H101&gt;=Settings!$B$5,"Yes","No"))</f>
      </c>
      <c r="L101" s="5"/>
    </row>
    <row r="102" ht="29" customHeight="1" spans="8:12" x14ac:dyDescent="0.25">
      <c r="H102">
        <f>IF(OR(F102="",G102=""),"",F102*G102)</f>
      </c>
      <c r="I102">
        <f>IF(H102="","",IF(H102&gt;=Settings!$B$5,"Yes","No"))</f>
      </c>
      <c r="L102" s="5"/>
    </row>
    <row r="103" ht="29" customHeight="1" spans="8:12" x14ac:dyDescent="0.25">
      <c r="H103">
        <f>IF(OR(F103="",G103=""),"",F103*G103)</f>
      </c>
      <c r="I103">
        <f>IF(H103="","",IF(H103&gt;=Settings!$B$5,"Yes","No"))</f>
      </c>
      <c r="L103" s="5"/>
    </row>
    <row r="104" ht="29" customHeight="1" spans="8:12" x14ac:dyDescent="0.25">
      <c r="H104">
        <f>IF(OR(F104="",G104=""),"",F104*G104)</f>
      </c>
      <c r="I104">
        <f>IF(H104="","",IF(H104&gt;=Settings!$B$5,"Yes","No"))</f>
      </c>
      <c r="L104" s="5"/>
    </row>
    <row r="105" spans="1:12" x14ac:dyDescent="0.25">
      <c r="A105" s="6" t="s">
        <v>33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8" spans="1:12" x14ac:dyDescent="0.25">
      <c r="A108" s="7" t="s">
        <v>34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</row>
  </sheetData>
  <autoFilter ref="A4:L104"/>
  <mergeCells count="3">
    <mergeCell ref="A1:L2"/>
    <mergeCell ref="A105:L105"/>
    <mergeCell ref="A108:L108"/>
  </mergeCells>
  <conditionalFormatting sqref="I8:I104">
    <cfRule type="expression" dxfId="0" priority="1">
      <formula>I8="Yes"</formula>
    </cfRule>
    <cfRule type="expression" dxfId="1" priority="2">
      <formula>I8="No"</formula>
    </cfRule>
  </conditionalFormatting>
  <dataValidations count="4">
    <dataValidation type="list" allowBlank="1" showErrorMessage="1" error="Choose Normal, Abnormal or Emergency." sqref="D10:D104">
      <formula1>"Normal,Abnormal,Emergency"</formula1>
    </dataValidation>
    <dataValidation type="list" allowBlank="1" showErrorMessage="1" error="Choose Normal, Abnormal or Emergency." sqref="D5:D104">
      <formula1>"Normal,Abnormal,Emergency"</formula1>
    </dataValidation>
    <dataValidation type="whole" allowBlank="1" showErrorMessage="1" error="Choose a whole number from 1 to 5." sqref="F10:G104">
      <formula1>1</formula1>
      <formula2>5</formula2>
    </dataValidation>
    <dataValidation type="whole" allowBlank="1" showErrorMessage="1" error="Choose a whole number from 1 to 5." sqref="F5:G104">
      <formula1>1</formula1>
      <formula2>5</formula2>
    </dataValidation>
  </dataValidations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FormatPr defaultRowHeight="15" outlineLevelRow="0" outlineLevelCol="0" x14ac:dyDescent="55"/>
  <cols>
    <col min="1" max="1" width="34" customWidth="1"/>
    <col min="2" max="2" width="22" customWidth="1"/>
    <col min="3" max="3" width="62" customWidth="1"/>
  </cols>
  <sheetData>
    <row r="1" ht="24" customHeight="1" spans="1:4" x14ac:dyDescent="0.25">
      <c r="A1" s="1" t="s">
        <v>35</v>
      </c>
      <c r="B1" s="1"/>
      <c r="C1" s="1"/>
      <c r="D1" s="1"/>
    </row>
    <row r="2" ht="20" customHeight="1" spans="1:4" x14ac:dyDescent="0.25">
      <c r="A2" s="1"/>
      <c r="B2" s="1"/>
      <c r="C2" s="1"/>
      <c r="D2" s="1"/>
    </row>
    <row r="4" spans="1:3" x14ac:dyDescent="0.25">
      <c r="A4" s="2" t="s">
        <v>36</v>
      </c>
      <c r="B4" s="2" t="s">
        <v>37</v>
      </c>
      <c r="C4" s="2" t="s">
        <v>38</v>
      </c>
    </row>
    <row r="5" ht="46" customHeight="1" spans="1:3" x14ac:dyDescent="0.25">
      <c r="A5" t="s">
        <v>39</v>
      </c>
      <c r="B5">
        <v>12</v>
      </c>
      <c r="C5" s="8" t="s">
        <v>40</v>
      </c>
    </row>
    <row r="7" spans="1:2" x14ac:dyDescent="0.25">
      <c r="A7" t="s">
        <v>41</v>
      </c>
      <c r="B7" t="s">
        <v>42</v>
      </c>
    </row>
    <row r="9" spans="1:1" x14ac:dyDescent="0.25">
      <c r="A9" s="6" t="s">
        <v>43</v>
      </c>
    </row>
    <row r="13" spans="1:4" x14ac:dyDescent="0.25">
      <c r="A13" s="7" t="s">
        <v>34</v>
      </c>
      <c r="B13" s="7"/>
      <c r="C13" s="7"/>
      <c r="D13" s="7"/>
    </row>
  </sheetData>
  <mergeCells count="2">
    <mergeCell ref="A1:D2"/>
    <mergeCell ref="A13:D13"/>
  </mergeCells>
  <dataValidations count="1">
    <dataValidation type="whole" showErrorMessage="1" error="Enter a whole-number threshold from 1 to 25." sqref="B5">
      <formula1>1</formula1>
      <formula2>25</formula2>
    </dataValidation>
  </dataValidations>
  <pageSetup paperSize="9" orientation="landscape" fitToWidth="1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FormatPr defaultRowHeight="15" outlineLevelRow="0" outlineLevelCol="0" x14ac:dyDescent="55"/>
  <cols>
    <col min="1" max="1" width="26" customWidth="1"/>
    <col min="2" max="2" width="100" customWidth="1"/>
  </cols>
  <sheetData>
    <row r="1" ht="24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1"/>
      <c r="B2" s="1"/>
      <c r="C2" s="1"/>
      <c r="D2" s="1"/>
      <c r="E2" s="1"/>
      <c r="F2" s="1"/>
      <c r="G2" s="1"/>
      <c r="H2" s="1"/>
    </row>
    <row r="4" ht="25" customHeight="1" spans="1:2" x14ac:dyDescent="0.25">
      <c r="A4" s="2" t="s">
        <v>45</v>
      </c>
      <c r="B4" s="2" t="s">
        <v>46</v>
      </c>
    </row>
    <row r="5" ht="55" customHeight="1" spans="1:2" x14ac:dyDescent="0.25">
      <c r="A5" t="s">
        <v>47</v>
      </c>
      <c r="B5" s="9" t="s">
        <v>48</v>
      </c>
    </row>
    <row r="6" ht="55" customHeight="1" spans="1:2" x14ac:dyDescent="0.25">
      <c r="A6" t="s">
        <v>49</v>
      </c>
      <c r="B6" s="9" t="s">
        <v>50</v>
      </c>
    </row>
    <row r="7" ht="55" customHeight="1" spans="1:2" x14ac:dyDescent="0.25">
      <c r="A7" t="s">
        <v>51</v>
      </c>
      <c r="B7" s="9" t="s">
        <v>52</v>
      </c>
    </row>
    <row r="8" ht="55" customHeight="1" spans="1:2" x14ac:dyDescent="0.25">
      <c r="A8" t="s">
        <v>53</v>
      </c>
      <c r="B8" s="9" t="s">
        <v>54</v>
      </c>
    </row>
    <row r="9" ht="55" customHeight="1" spans="1:2" x14ac:dyDescent="0.25">
      <c r="A9" t="s">
        <v>55</v>
      </c>
      <c r="B9" s="9" t="s">
        <v>56</v>
      </c>
    </row>
    <row r="10" ht="55" customHeight="1" spans="1:2" x14ac:dyDescent="0.25">
      <c r="A10" s="10" t="s">
        <v>57</v>
      </c>
      <c r="B10" s="11" t="s">
        <v>58</v>
      </c>
    </row>
    <row r="14" spans="1:8" x14ac:dyDescent="0.25">
      <c r="A14" s="7" t="s">
        <v>34</v>
      </c>
      <c r="B14" s="7"/>
      <c r="C14" s="7"/>
      <c r="D14" s="7"/>
      <c r="E14" s="7"/>
      <c r="F14" s="7"/>
      <c r="G14" s="7"/>
      <c r="H14" s="7"/>
    </row>
  </sheetData>
  <mergeCells count="2">
    <mergeCell ref="A1:H2"/>
    <mergeCell ref="A14:H14"/>
  </mergeCells>
  <pageSetup paperSize="9" orientation="landscape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Register</vt:lpstr>
      <vt:lpstr>Settings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 Compliance Group</dc:creator>
  <dc:title>Environmental Aspects and Impacts Register</dc:title>
  <dc:subject/>
  <dc:description/>
  <cp:keywords/>
  <cp:category/>
  <cp:lastModifiedBy>Unknown</cp:lastModifiedBy>
  <dcterms:created xsi:type="dcterms:W3CDTF">2026-10-25T22:19:01Z</dcterms:created>
  <dcterms:modified xsi:type="dcterms:W3CDTF">2026-10-25T22:19:01Z</dcterms:modified>
</cp:coreProperties>
</file>